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activeTab="1"/>
  </bookViews>
  <sheets>
    <sheet name="Лист1" sheetId="2" r:id="rId1"/>
    <sheet name="Лист2" sheetId="3" r:id="rId2"/>
  </sheets>
  <definedNames>
    <definedName name="_xlnm._FilterDatabase" localSheetId="0" hidden="1">Лист1!$A$5:$M$34</definedName>
  </definedNames>
  <calcPr calcId="144525"/>
</workbook>
</file>

<file path=xl/calcChain.xml><?xml version="1.0" encoding="utf-8"?>
<calcChain xmlns="http://schemas.openxmlformats.org/spreadsheetml/2006/main">
  <c r="L15" i="2" l="1"/>
  <c r="L9" i="2"/>
  <c r="L17" i="2"/>
  <c r="L10" i="2"/>
  <c r="L30" i="2"/>
  <c r="L14" i="2"/>
  <c r="L32" i="2"/>
  <c r="L6" i="2"/>
  <c r="L13" i="2"/>
  <c r="L18" i="2"/>
  <c r="L24" i="2"/>
  <c r="L29" i="2"/>
  <c r="L22" i="2"/>
  <c r="L11" i="2"/>
  <c r="L33" i="2"/>
  <c r="L31" i="2"/>
  <c r="L12" i="2"/>
  <c r="L16" i="2"/>
  <c r="L26" i="2"/>
  <c r="L8" i="2"/>
  <c r="L5" i="2"/>
  <c r="L25" i="2"/>
  <c r="L34" i="2"/>
  <c r="L23" i="2"/>
  <c r="L19" i="2"/>
  <c r="L27" i="2"/>
  <c r="L20" i="2"/>
  <c r="L7" i="2"/>
  <c r="L21" i="2"/>
  <c r="L28" i="2"/>
  <c r="L6" i="3"/>
  <c r="L8" i="3"/>
  <c r="L5" i="3"/>
  <c r="L9" i="3"/>
  <c r="L7" i="3"/>
</calcChain>
</file>

<file path=xl/sharedStrings.xml><?xml version="1.0" encoding="utf-8"?>
<sst xmlns="http://schemas.openxmlformats.org/spreadsheetml/2006/main" count="234" uniqueCount="178">
  <si>
    <t>Клас</t>
  </si>
  <si>
    <t>Завдання</t>
  </si>
  <si>
    <t>Місце</t>
  </si>
  <si>
    <t>Шифр</t>
  </si>
  <si>
    <t>Прізвище, ім'я, по батькові дитини</t>
  </si>
  <si>
    <t>Прізвище, ім'я, по батькові вчителя</t>
  </si>
  <si>
    <t>№ з/п</t>
  </si>
  <si>
    <t>Заклад№</t>
  </si>
  <si>
    <t>Голова журі:</t>
  </si>
  <si>
    <t>Члени журі:</t>
  </si>
  <si>
    <t>Загальна  к-сть балів</t>
  </si>
  <si>
    <t>Заклад №</t>
  </si>
  <si>
    <t>Загальна       к-сть балів</t>
  </si>
  <si>
    <t>4-А</t>
  </si>
  <si>
    <t>4-Б</t>
  </si>
  <si>
    <t>4-Д</t>
  </si>
  <si>
    <t>4-В</t>
  </si>
  <si>
    <t>ЗЗСО 13</t>
  </si>
  <si>
    <t>ЗЗСО 17</t>
  </si>
  <si>
    <t>ЗЗСО 18</t>
  </si>
  <si>
    <t>ЗЗСО 25</t>
  </si>
  <si>
    <t>ЗЗСО 35</t>
  </si>
  <si>
    <t>ЗЗСО 34</t>
  </si>
  <si>
    <t>ЗЗСО 20</t>
  </si>
  <si>
    <t>ЗЗСО 21</t>
  </si>
  <si>
    <t>ЗЗСО 16</t>
  </si>
  <si>
    <t>Поліщук Вероніка Дмитрівна</t>
  </si>
  <si>
    <t>Камінська Алла Анатоліївна</t>
  </si>
  <si>
    <t>ЗЗСО 26</t>
  </si>
  <si>
    <t>ЗЗСО 27</t>
  </si>
  <si>
    <t>ЗЗСО 33</t>
  </si>
  <si>
    <t>4-Г</t>
  </si>
  <si>
    <t>ЗЗСО 11</t>
  </si>
  <si>
    <t>ЗЗСО 12</t>
  </si>
  <si>
    <t>ЗЗСО 10</t>
  </si>
  <si>
    <t>ЗЗСО 36</t>
  </si>
  <si>
    <t>ЗЗСО 14</t>
  </si>
  <si>
    <t>ЗЗСО 22</t>
  </si>
  <si>
    <t>ЗЗСО 23</t>
  </si>
  <si>
    <t>Шпортун Наталія Миколаївна</t>
  </si>
  <si>
    <t>ЗЗСО 30</t>
  </si>
  <si>
    <t>ЗЗСО 32</t>
  </si>
  <si>
    <t>ЗЗСО 19</t>
  </si>
  <si>
    <t>ЗЗСО 29</t>
  </si>
  <si>
    <t>ЗЗСО 02</t>
  </si>
  <si>
    <t>ЗЗСО 03</t>
  </si>
  <si>
    <t>ЗЗСО 04</t>
  </si>
  <si>
    <t>ЗЗСО 05</t>
  </si>
  <si>
    <t>ЗЗСО 06</t>
  </si>
  <si>
    <t>ЗЗСО 07</t>
  </si>
  <si>
    <t>ЗЗСО 08</t>
  </si>
  <si>
    <t>ЗЗСО 09</t>
  </si>
  <si>
    <t>ЗЗСО 15</t>
  </si>
  <si>
    <t xml:space="preserve">                 Результати учасників ІІ (міського) етапу ХХ Міжнародного конкурсу з української мови ім. Петра Яцика</t>
  </si>
  <si>
    <t>4 клас (2019-2020 н.р.)</t>
  </si>
  <si>
    <t>3 клас (2019-2020 н. р.)</t>
  </si>
  <si>
    <t>Важова О.Й.</t>
  </si>
  <si>
    <t>Цвігун О.В.</t>
  </si>
  <si>
    <t>Пшеничнюк В.В.</t>
  </si>
  <si>
    <t>Шкляр І.І.</t>
  </si>
  <si>
    <t>Юрченко А.І.</t>
  </si>
  <si>
    <t>Мельник С.Л.</t>
  </si>
  <si>
    <t>Замушинська О.О.</t>
  </si>
  <si>
    <t>Павлюк Т.І.</t>
  </si>
  <si>
    <t>Скирда О.Г.</t>
  </si>
  <si>
    <t>Терещенко Л.В.</t>
  </si>
  <si>
    <t>Маліновська Катерина олександрівна</t>
  </si>
  <si>
    <t>Муляр Оксана Анатоліївна</t>
  </si>
  <si>
    <t>Петрова Ольга Олександрівна</t>
  </si>
  <si>
    <t>Лебідь Валентина Миколаївна</t>
  </si>
  <si>
    <t>Сембрат Оксана Дмитрівна</t>
  </si>
  <si>
    <t>Карпенко Авіталь Олександрівна</t>
  </si>
  <si>
    <t>Менчекно Наталія Михайлівна</t>
  </si>
  <si>
    <t>Кравець Андрій Олександрович</t>
  </si>
  <si>
    <t>Зайцева Оксана Геннадіївна</t>
  </si>
  <si>
    <t>Мялківська Поліна Андріївна</t>
  </si>
  <si>
    <t>3-Є</t>
  </si>
  <si>
    <t>Арташ Ольга Іванівна</t>
  </si>
  <si>
    <t>Бражевський Владислав Віталійович</t>
  </si>
  <si>
    <t>3-В</t>
  </si>
  <si>
    <t>Ордатій Зоя Вікторівна</t>
  </si>
  <si>
    <t>Задворна Анастасія Романівна</t>
  </si>
  <si>
    <t>Шеремета Наталія Василівна</t>
  </si>
  <si>
    <t>3-А</t>
  </si>
  <si>
    <t>Кучерява Вікторія Вадимівна</t>
  </si>
  <si>
    <t>Муравська Олена Олегівна</t>
  </si>
  <si>
    <t>Риндюк Марія Вікторівна</t>
  </si>
  <si>
    <t>Шарий Ірина Анатоліївна</t>
  </si>
  <si>
    <t>Гурська Уляна Володимирівна</t>
  </si>
  <si>
    <t>Станіславчук Інна Михайлівна</t>
  </si>
  <si>
    <t>Шаповалов Назарій Дмитрович</t>
  </si>
  <si>
    <t>3-І</t>
  </si>
  <si>
    <t>Пелипчук Анна Воодимирівна</t>
  </si>
  <si>
    <t>Берегович Артем Анатолійович</t>
  </si>
  <si>
    <t>Прибега Інна Іванівна</t>
  </si>
  <si>
    <t>Гергуш Юлія Русланівна</t>
  </si>
  <si>
    <t>Мошенська Світлана Василівна</t>
  </si>
  <si>
    <t>Баніт Варвара Ігорівна</t>
  </si>
  <si>
    <t>Миць Алла Володимирівна</t>
  </si>
  <si>
    <t>Нелюбій Наталья Ігорівна</t>
  </si>
  <si>
    <t>Іванюк Олена Володимирівна</t>
  </si>
  <si>
    <t>Левківська Еліна Юріївна</t>
  </si>
  <si>
    <t>Березовська Альона Миколаївна</t>
  </si>
  <si>
    <t>Гоцуляк Артем Олександрович</t>
  </si>
  <si>
    <t>Кулик Соломія Дмитрівна</t>
  </si>
  <si>
    <t>Максименко Наталія Василівна</t>
  </si>
  <si>
    <t>Ковальчук Ксенія Вадимівна</t>
  </si>
  <si>
    <t>Романюк Лариса Юріївна</t>
  </si>
  <si>
    <t>Камінська Лілія Сергіївна</t>
  </si>
  <si>
    <t>Поліщук Юлія Анатоліївна</t>
  </si>
  <si>
    <t>Семенець Єлена Дмитрівна</t>
  </si>
  <si>
    <t>4-І</t>
  </si>
  <si>
    <t>Данилюк Марія Василівна</t>
  </si>
  <si>
    <t>Андрощук Богдана Олександрівна</t>
  </si>
  <si>
    <t>Бєлих Валентина Петрівна</t>
  </si>
  <si>
    <t>Поперечна Мія Сергіївна</t>
  </si>
  <si>
    <t>Можаєва Наталія Дмитрівна</t>
  </si>
  <si>
    <t>Петровський Ілля Олександрович</t>
  </si>
  <si>
    <t>Боголюбова Марія Миколаївна</t>
  </si>
  <si>
    <t>Антонюк Тетяна Вікторівна</t>
  </si>
  <si>
    <t>Ковальчук Артур Васильович</t>
  </si>
  <si>
    <t>Єршикова Тетяна Миколаївна</t>
  </si>
  <si>
    <t>Побережна Валерія Петрівна</t>
  </si>
  <si>
    <t>Демченко Тетяна Анатоліївна</t>
  </si>
  <si>
    <t>Сотська Юлія Євгеніївна</t>
  </si>
  <si>
    <t>Гринь Галина Богданівна</t>
  </si>
  <si>
    <t>Чубатюк Світлана Вікторівна</t>
  </si>
  <si>
    <t>Міщенко Маргарита Андріївна</t>
  </si>
  <si>
    <t>Шинкаренко Ольга Сергіївна</t>
  </si>
  <si>
    <t>Бєлова Дар’я Євгеніївна</t>
  </si>
  <si>
    <t>Івойлова Гана Володимирівна</t>
  </si>
  <si>
    <t>Кісь Дар’я Дмитрівна</t>
  </si>
  <si>
    <t>AICT</t>
  </si>
  <si>
    <t>Дельфін</t>
  </si>
  <si>
    <t>а-5</t>
  </si>
  <si>
    <t>а-4</t>
  </si>
  <si>
    <t>а-3</t>
  </si>
  <si>
    <t xml:space="preserve">Красножон Вікторія </t>
  </si>
  <si>
    <t>а-2</t>
  </si>
  <si>
    <t>а-1</t>
  </si>
  <si>
    <t>б-30</t>
  </si>
  <si>
    <t>б-28</t>
  </si>
  <si>
    <t>б-27</t>
  </si>
  <si>
    <t>б-26</t>
  </si>
  <si>
    <t>Кадук Софія</t>
  </si>
  <si>
    <t>б-25</t>
  </si>
  <si>
    <t>б-24</t>
  </si>
  <si>
    <t>б-23</t>
  </si>
  <si>
    <t>б-22</t>
  </si>
  <si>
    <t>б-21</t>
  </si>
  <si>
    <t>б-20</t>
  </si>
  <si>
    <t>б-19</t>
  </si>
  <si>
    <t>б-18</t>
  </si>
  <si>
    <t>б-17</t>
  </si>
  <si>
    <t>б-16</t>
  </si>
  <si>
    <t>б-15</t>
  </si>
  <si>
    <t>б-14</t>
  </si>
  <si>
    <t>б-13</t>
  </si>
  <si>
    <t>б-12</t>
  </si>
  <si>
    <t>б-11</t>
  </si>
  <si>
    <t>б-10</t>
  </si>
  <si>
    <t>б-29</t>
  </si>
  <si>
    <t>Венгловська Ольга Євгеніївна</t>
  </si>
  <si>
    <t>б-01</t>
  </si>
  <si>
    <t>б-02</t>
  </si>
  <si>
    <t xml:space="preserve">б-03 </t>
  </si>
  <si>
    <t>б-04</t>
  </si>
  <si>
    <t>б-05</t>
  </si>
  <si>
    <t>б-06</t>
  </si>
  <si>
    <t>б-07</t>
  </si>
  <si>
    <t>б-08</t>
  </si>
  <si>
    <t>б-09</t>
  </si>
  <si>
    <t>Жовнич Діана Назарівна</t>
  </si>
  <si>
    <t>Гончарук Олена Олександрівна</t>
  </si>
  <si>
    <t>Нідзельська Ольга Сергіївна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</si>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</sst>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1" fillId="0" borderId="3" xfId="0" applyFont="1" applyFill="1" applyBorder="1"/>
    <xf numFmtId="0" fontId="1" fillId="2" borderId="0" xfId="0" applyFont="1" applyFill="1" applyBorder="1"/>
    <xf numFmtId="9" fontId="0" fillId="0" borderId="0" xfId="0" applyNumberFormat="1"/>
    <xf numFmtId="0" fontId="1" fillId="0" borderId="2" xfId="0" applyFont="1" applyFill="1" applyBorder="1"/>
    <xf numFmtId="0" fontId="5" fillId="0" borderId="1" xfId="0" applyFont="1" applyBorder="1"/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9" fontId="10" fillId="0" borderId="0" xfId="0" applyNumberFormat="1" applyFont="1"/>
    <xf numFmtId="0" fontId="9" fillId="2" borderId="1" xfId="0" applyFont="1" applyFill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5" fillId="2" borderId="8" xfId="0" applyFont="1" applyFill="1" applyBorder="1"/>
    <xf numFmtId="0" fontId="5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M13" sqref="M13"/>
    </sheetView>
  </sheetViews>
  <sheetFormatPr defaultRowHeight="15" x14ac:dyDescent="0.25"/>
  <cols>
    <col min="1" max="1" width="4" customWidth="1"/>
    <col min="2" max="2" width="11.42578125" customWidth="1"/>
    <col min="3" max="3" width="7.5703125" customWidth="1"/>
    <col min="4" max="4" width="30.5703125" customWidth="1"/>
    <col min="5" max="5" width="6.42578125" customWidth="1"/>
    <col min="6" max="6" width="30.7109375" customWidth="1"/>
    <col min="7" max="11" width="4.7109375" customWidth="1"/>
    <col min="12" max="12" width="7.7109375" customWidth="1"/>
    <col min="13" max="13" width="7" customWidth="1"/>
  </cols>
  <sheetData>
    <row r="1" spans="1:13" x14ac:dyDescent="0.25">
      <c r="A1" s="32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x14ac:dyDescent="0.25">
      <c r="A2" s="34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33" customHeight="1" x14ac:dyDescent="0.25">
      <c r="A3" s="38" t="s">
        <v>6</v>
      </c>
      <c r="B3" s="38" t="s">
        <v>7</v>
      </c>
      <c r="C3" s="38" t="s">
        <v>3</v>
      </c>
      <c r="D3" s="38" t="s">
        <v>4</v>
      </c>
      <c r="E3" s="38" t="s">
        <v>0</v>
      </c>
      <c r="F3" s="38" t="s">
        <v>5</v>
      </c>
      <c r="G3" s="36" t="s">
        <v>1</v>
      </c>
      <c r="H3" s="37"/>
      <c r="I3" s="37"/>
      <c r="J3" s="37"/>
      <c r="K3" s="37"/>
      <c r="L3" s="38" t="s">
        <v>12</v>
      </c>
      <c r="M3" s="38" t="s">
        <v>2</v>
      </c>
    </row>
    <row r="4" spans="1:13" ht="15" customHeight="1" x14ac:dyDescent="0.25">
      <c r="A4" s="39"/>
      <c r="B4" s="39"/>
      <c r="C4" s="39"/>
      <c r="D4" s="39"/>
      <c r="E4" s="39"/>
      <c r="F4" s="39"/>
      <c r="G4" s="15">
        <v>1</v>
      </c>
      <c r="H4" s="15">
        <v>2</v>
      </c>
      <c r="I4" s="15">
        <v>3</v>
      </c>
      <c r="J4" s="15">
        <v>4</v>
      </c>
      <c r="K4" s="15">
        <v>5</v>
      </c>
      <c r="L4" s="39"/>
      <c r="M4" s="39"/>
    </row>
    <row r="5" spans="1:13" x14ac:dyDescent="0.25">
      <c r="A5" s="16">
        <v>1</v>
      </c>
      <c r="B5" s="17" t="s">
        <v>45</v>
      </c>
      <c r="C5" s="19" t="s">
        <v>148</v>
      </c>
      <c r="D5" s="18" t="s">
        <v>172</v>
      </c>
      <c r="E5" s="19" t="s">
        <v>14</v>
      </c>
      <c r="F5" s="18" t="s">
        <v>70</v>
      </c>
      <c r="G5" s="26">
        <v>2</v>
      </c>
      <c r="H5" s="26">
        <v>1</v>
      </c>
      <c r="I5" s="26">
        <v>3</v>
      </c>
      <c r="J5" s="26">
        <v>2</v>
      </c>
      <c r="K5" s="26">
        <v>10</v>
      </c>
      <c r="L5" s="26">
        <f t="shared" ref="L5:L34" si="0">G5+H5+I5+J5+K5</f>
        <v>18</v>
      </c>
      <c r="M5" s="23" t="s">
        <v>175</v>
      </c>
    </row>
    <row r="6" spans="1:13" x14ac:dyDescent="0.25">
      <c r="A6" s="16">
        <v>2</v>
      </c>
      <c r="B6" s="17" t="s">
        <v>19</v>
      </c>
      <c r="C6" s="19" t="s">
        <v>171</v>
      </c>
      <c r="D6" s="18" t="s">
        <v>97</v>
      </c>
      <c r="E6" s="19" t="s">
        <v>14</v>
      </c>
      <c r="F6" s="18" t="s">
        <v>98</v>
      </c>
      <c r="G6" s="26">
        <v>1</v>
      </c>
      <c r="H6" s="26">
        <v>2</v>
      </c>
      <c r="I6" s="26">
        <v>3</v>
      </c>
      <c r="J6" s="26">
        <v>2</v>
      </c>
      <c r="K6" s="26">
        <v>9</v>
      </c>
      <c r="L6" s="26">
        <f t="shared" si="0"/>
        <v>17</v>
      </c>
      <c r="M6" s="23" t="s">
        <v>175</v>
      </c>
    </row>
    <row r="7" spans="1:13" x14ac:dyDescent="0.25">
      <c r="A7" s="16">
        <v>3</v>
      </c>
      <c r="B7" s="17" t="s">
        <v>132</v>
      </c>
      <c r="C7" s="19" t="s">
        <v>161</v>
      </c>
      <c r="D7" s="18" t="s">
        <v>162</v>
      </c>
      <c r="E7" s="19">
        <v>4</v>
      </c>
      <c r="F7" s="18" t="s">
        <v>174</v>
      </c>
      <c r="G7" s="26">
        <v>1</v>
      </c>
      <c r="H7" s="26">
        <v>3</v>
      </c>
      <c r="I7" s="26">
        <v>3</v>
      </c>
      <c r="J7" s="26">
        <v>1</v>
      </c>
      <c r="K7" s="26">
        <v>8</v>
      </c>
      <c r="L7" s="26">
        <f t="shared" si="0"/>
        <v>16</v>
      </c>
      <c r="M7" s="23" t="s">
        <v>176</v>
      </c>
    </row>
    <row r="8" spans="1:13" x14ac:dyDescent="0.25">
      <c r="A8" s="16">
        <v>4</v>
      </c>
      <c r="B8" s="17" t="s">
        <v>51</v>
      </c>
      <c r="C8" s="19" t="s">
        <v>149</v>
      </c>
      <c r="D8" s="18" t="s">
        <v>84</v>
      </c>
      <c r="E8" s="19" t="s">
        <v>14</v>
      </c>
      <c r="F8" s="18" t="s">
        <v>85</v>
      </c>
      <c r="G8" s="26">
        <v>2</v>
      </c>
      <c r="H8" s="26">
        <v>3</v>
      </c>
      <c r="I8" s="26">
        <v>2</v>
      </c>
      <c r="J8" s="26">
        <v>2</v>
      </c>
      <c r="K8" s="26">
        <v>6</v>
      </c>
      <c r="L8" s="26">
        <f t="shared" si="0"/>
        <v>15</v>
      </c>
      <c r="M8" s="23" t="s">
        <v>176</v>
      </c>
    </row>
    <row r="9" spans="1:13" x14ac:dyDescent="0.25">
      <c r="A9" s="16">
        <v>5</v>
      </c>
      <c r="B9" s="17" t="s">
        <v>38</v>
      </c>
      <c r="C9" s="19" t="s">
        <v>165</v>
      </c>
      <c r="D9" s="18" t="s">
        <v>106</v>
      </c>
      <c r="E9" s="19" t="s">
        <v>15</v>
      </c>
      <c r="F9" s="18" t="s">
        <v>107</v>
      </c>
      <c r="G9" s="26">
        <v>2</v>
      </c>
      <c r="H9" s="26">
        <v>2</v>
      </c>
      <c r="I9" s="26">
        <v>2</v>
      </c>
      <c r="J9" s="26">
        <v>2</v>
      </c>
      <c r="K9" s="26">
        <v>7</v>
      </c>
      <c r="L9" s="26">
        <f t="shared" si="0"/>
        <v>15</v>
      </c>
      <c r="M9" s="23" t="s">
        <v>176</v>
      </c>
    </row>
    <row r="10" spans="1:13" x14ac:dyDescent="0.25">
      <c r="A10" s="16">
        <v>6</v>
      </c>
      <c r="B10" s="17" t="s">
        <v>29</v>
      </c>
      <c r="C10" s="19" t="s">
        <v>167</v>
      </c>
      <c r="D10" s="18" t="s">
        <v>108</v>
      </c>
      <c r="E10" s="19" t="s">
        <v>31</v>
      </c>
      <c r="F10" s="18" t="s">
        <v>109</v>
      </c>
      <c r="G10" s="26">
        <v>1</v>
      </c>
      <c r="H10" s="26">
        <v>3</v>
      </c>
      <c r="I10" s="26">
        <v>3</v>
      </c>
      <c r="J10" s="26">
        <v>2</v>
      </c>
      <c r="K10" s="26">
        <v>6</v>
      </c>
      <c r="L10" s="26">
        <f t="shared" si="0"/>
        <v>15</v>
      </c>
      <c r="M10" s="23" t="s">
        <v>176</v>
      </c>
    </row>
    <row r="11" spans="1:13" x14ac:dyDescent="0.25">
      <c r="A11" s="16">
        <v>7</v>
      </c>
      <c r="B11" s="17" t="s">
        <v>46</v>
      </c>
      <c r="C11" s="19" t="s">
        <v>155</v>
      </c>
      <c r="D11" s="30" t="s">
        <v>68</v>
      </c>
      <c r="E11" s="19" t="s">
        <v>14</v>
      </c>
      <c r="F11" s="18" t="s">
        <v>69</v>
      </c>
      <c r="G11" s="26">
        <v>2</v>
      </c>
      <c r="H11" s="26">
        <v>1</v>
      </c>
      <c r="I11" s="26">
        <v>3</v>
      </c>
      <c r="J11" s="26">
        <v>2</v>
      </c>
      <c r="K11" s="26">
        <v>6</v>
      </c>
      <c r="L11" s="26">
        <f t="shared" si="0"/>
        <v>14</v>
      </c>
      <c r="M11" s="23" t="s">
        <v>177</v>
      </c>
    </row>
    <row r="12" spans="1:13" x14ac:dyDescent="0.25">
      <c r="A12" s="16">
        <v>8</v>
      </c>
      <c r="B12" s="17" t="s">
        <v>25</v>
      </c>
      <c r="C12" s="19" t="s">
        <v>152</v>
      </c>
      <c r="D12" s="28" t="s">
        <v>26</v>
      </c>
      <c r="E12" s="19" t="s">
        <v>13</v>
      </c>
      <c r="F12" s="18" t="s">
        <v>27</v>
      </c>
      <c r="G12" s="26">
        <v>2</v>
      </c>
      <c r="H12" s="26">
        <v>1</v>
      </c>
      <c r="I12" s="26">
        <v>3</v>
      </c>
      <c r="J12" s="26">
        <v>1</v>
      </c>
      <c r="K12" s="26">
        <v>7</v>
      </c>
      <c r="L12" s="26">
        <f t="shared" si="0"/>
        <v>14</v>
      </c>
      <c r="M12" s="23" t="s">
        <v>177</v>
      </c>
    </row>
    <row r="13" spans="1:13" x14ac:dyDescent="0.25">
      <c r="A13" s="16">
        <v>9</v>
      </c>
      <c r="B13" s="17" t="s">
        <v>18</v>
      </c>
      <c r="C13" s="19" t="s">
        <v>160</v>
      </c>
      <c r="D13" s="18" t="s">
        <v>117</v>
      </c>
      <c r="E13" s="19" t="s">
        <v>31</v>
      </c>
      <c r="F13" s="18" t="s">
        <v>118</v>
      </c>
      <c r="G13" s="26">
        <v>2</v>
      </c>
      <c r="H13" s="26">
        <v>1</v>
      </c>
      <c r="I13" s="26">
        <v>3</v>
      </c>
      <c r="J13" s="26">
        <v>2</v>
      </c>
      <c r="K13" s="26">
        <v>6</v>
      </c>
      <c r="L13" s="26">
        <f t="shared" si="0"/>
        <v>14</v>
      </c>
      <c r="M13" s="23" t="s">
        <v>177</v>
      </c>
    </row>
    <row r="14" spans="1:13" x14ac:dyDescent="0.25">
      <c r="A14" s="16">
        <v>10</v>
      </c>
      <c r="B14" s="17" t="s">
        <v>24</v>
      </c>
      <c r="C14" s="19" t="s">
        <v>169</v>
      </c>
      <c r="D14" s="18" t="s">
        <v>103</v>
      </c>
      <c r="E14" s="19" t="s">
        <v>13</v>
      </c>
      <c r="F14" s="18" t="s">
        <v>39</v>
      </c>
      <c r="G14" s="26">
        <v>2</v>
      </c>
      <c r="H14" s="26">
        <v>3</v>
      </c>
      <c r="I14" s="26">
        <v>2</v>
      </c>
      <c r="J14" s="26">
        <v>0</v>
      </c>
      <c r="K14" s="26">
        <v>7</v>
      </c>
      <c r="L14" s="26">
        <f t="shared" si="0"/>
        <v>14</v>
      </c>
      <c r="M14" s="23" t="s">
        <v>177</v>
      </c>
    </row>
    <row r="15" spans="1:13" x14ac:dyDescent="0.25">
      <c r="A15" s="16">
        <v>11</v>
      </c>
      <c r="B15" s="17" t="s">
        <v>28</v>
      </c>
      <c r="C15" s="19" t="s">
        <v>164</v>
      </c>
      <c r="D15" s="18" t="s">
        <v>127</v>
      </c>
      <c r="E15" s="19" t="s">
        <v>14</v>
      </c>
      <c r="F15" s="18" t="s">
        <v>128</v>
      </c>
      <c r="G15" s="26">
        <v>1</v>
      </c>
      <c r="H15" s="26">
        <v>1</v>
      </c>
      <c r="I15" s="26">
        <v>2</v>
      </c>
      <c r="J15" s="26">
        <v>2</v>
      </c>
      <c r="K15" s="26">
        <v>8</v>
      </c>
      <c r="L15" s="26">
        <f t="shared" si="0"/>
        <v>14</v>
      </c>
      <c r="M15" s="23" t="s">
        <v>177</v>
      </c>
    </row>
    <row r="16" spans="1:13" x14ac:dyDescent="0.25">
      <c r="A16" s="16">
        <v>12</v>
      </c>
      <c r="B16" s="17" t="s">
        <v>47</v>
      </c>
      <c r="C16" s="19" t="s">
        <v>151</v>
      </c>
      <c r="D16" s="18" t="s">
        <v>73</v>
      </c>
      <c r="E16" s="19" t="s">
        <v>13</v>
      </c>
      <c r="F16" s="18" t="s">
        <v>74</v>
      </c>
      <c r="G16" s="26">
        <v>1</v>
      </c>
      <c r="H16" s="26">
        <v>3</v>
      </c>
      <c r="I16" s="26">
        <v>3</v>
      </c>
      <c r="J16" s="26">
        <v>2</v>
      </c>
      <c r="K16" s="26">
        <v>4</v>
      </c>
      <c r="L16" s="26">
        <f t="shared" si="0"/>
        <v>13</v>
      </c>
      <c r="M16" s="23" t="s">
        <v>177</v>
      </c>
    </row>
    <row r="17" spans="1:13" x14ac:dyDescent="0.25">
      <c r="A17" s="16">
        <v>13</v>
      </c>
      <c r="B17" s="17" t="s">
        <v>23</v>
      </c>
      <c r="C17" s="19" t="s">
        <v>166</v>
      </c>
      <c r="D17" s="18" t="s">
        <v>101</v>
      </c>
      <c r="E17" s="19" t="s">
        <v>16</v>
      </c>
      <c r="F17" s="18" t="s">
        <v>102</v>
      </c>
      <c r="G17" s="26">
        <v>1</v>
      </c>
      <c r="H17" s="26">
        <v>2</v>
      </c>
      <c r="I17" s="26">
        <v>3</v>
      </c>
      <c r="J17" s="26">
        <v>0</v>
      </c>
      <c r="K17" s="26">
        <v>7</v>
      </c>
      <c r="L17" s="26">
        <f t="shared" si="0"/>
        <v>13</v>
      </c>
      <c r="M17" s="23" t="s">
        <v>177</v>
      </c>
    </row>
    <row r="18" spans="1:13" x14ac:dyDescent="0.25">
      <c r="A18" s="16">
        <v>14</v>
      </c>
      <c r="B18" s="17" t="s">
        <v>43</v>
      </c>
      <c r="C18" s="19" t="s">
        <v>159</v>
      </c>
      <c r="D18" s="18" t="s">
        <v>120</v>
      </c>
      <c r="E18" s="19" t="s">
        <v>16</v>
      </c>
      <c r="F18" s="18" t="s">
        <v>121</v>
      </c>
      <c r="G18" s="26">
        <v>1</v>
      </c>
      <c r="H18" s="26">
        <v>1</v>
      </c>
      <c r="I18" s="26">
        <v>3</v>
      </c>
      <c r="J18" s="26">
        <v>2</v>
      </c>
      <c r="K18" s="26">
        <v>6</v>
      </c>
      <c r="L18" s="26">
        <f t="shared" si="0"/>
        <v>13</v>
      </c>
      <c r="M18" s="23" t="s">
        <v>177</v>
      </c>
    </row>
    <row r="19" spans="1:13" x14ac:dyDescent="0.25">
      <c r="A19" s="16">
        <v>15</v>
      </c>
      <c r="B19" s="17" t="s">
        <v>35</v>
      </c>
      <c r="C19" s="19" t="s">
        <v>143</v>
      </c>
      <c r="D19" s="18" t="s">
        <v>115</v>
      </c>
      <c r="E19" s="19">
        <v>4</v>
      </c>
      <c r="F19" s="18" t="s">
        <v>116</v>
      </c>
      <c r="G19" s="26">
        <v>2</v>
      </c>
      <c r="H19" s="26">
        <v>1</v>
      </c>
      <c r="I19" s="26">
        <v>3</v>
      </c>
      <c r="J19" s="26">
        <v>1</v>
      </c>
      <c r="K19" s="26">
        <v>6</v>
      </c>
      <c r="L19" s="26">
        <f t="shared" si="0"/>
        <v>13</v>
      </c>
      <c r="M19" s="23" t="s">
        <v>177</v>
      </c>
    </row>
    <row r="20" spans="1:13" x14ac:dyDescent="0.25">
      <c r="A20" s="16">
        <v>16</v>
      </c>
      <c r="B20" s="17" t="s">
        <v>44</v>
      </c>
      <c r="C20" s="19" t="s">
        <v>141</v>
      </c>
      <c r="D20" s="18" t="s">
        <v>66</v>
      </c>
      <c r="E20" s="19" t="s">
        <v>16</v>
      </c>
      <c r="F20" s="18" t="s">
        <v>67</v>
      </c>
      <c r="G20" s="26">
        <v>0</v>
      </c>
      <c r="H20" s="26">
        <v>1</v>
      </c>
      <c r="I20" s="26">
        <v>1</v>
      </c>
      <c r="J20" s="26">
        <v>2</v>
      </c>
      <c r="K20" s="26">
        <v>8</v>
      </c>
      <c r="L20" s="26">
        <f t="shared" si="0"/>
        <v>12</v>
      </c>
      <c r="M20" s="23"/>
    </row>
    <row r="21" spans="1:13" x14ac:dyDescent="0.25">
      <c r="A21" s="16">
        <v>17</v>
      </c>
      <c r="B21" s="17" t="s">
        <v>41</v>
      </c>
      <c r="C21" s="19" t="s">
        <v>140</v>
      </c>
      <c r="D21" s="18" t="s">
        <v>122</v>
      </c>
      <c r="E21" s="19" t="s">
        <v>31</v>
      </c>
      <c r="F21" s="18" t="s">
        <v>123</v>
      </c>
      <c r="G21" s="26">
        <v>2</v>
      </c>
      <c r="H21" s="26">
        <v>1</v>
      </c>
      <c r="I21" s="26">
        <v>3</v>
      </c>
      <c r="J21" s="26">
        <v>2</v>
      </c>
      <c r="K21" s="26">
        <v>4</v>
      </c>
      <c r="L21" s="26">
        <f t="shared" si="0"/>
        <v>12</v>
      </c>
      <c r="M21" s="23"/>
    </row>
    <row r="22" spans="1:13" x14ac:dyDescent="0.25">
      <c r="A22" s="16">
        <v>18</v>
      </c>
      <c r="B22" s="17" t="s">
        <v>30</v>
      </c>
      <c r="C22" s="19" t="s">
        <v>156</v>
      </c>
      <c r="D22" s="18" t="s">
        <v>129</v>
      </c>
      <c r="E22" s="19" t="s">
        <v>14</v>
      </c>
      <c r="F22" s="18" t="s">
        <v>130</v>
      </c>
      <c r="G22" s="26">
        <v>2</v>
      </c>
      <c r="H22" s="26">
        <v>1</v>
      </c>
      <c r="I22" s="26">
        <v>1</v>
      </c>
      <c r="J22" s="26">
        <v>2</v>
      </c>
      <c r="K22" s="26">
        <v>6</v>
      </c>
      <c r="L22" s="26">
        <f t="shared" si="0"/>
        <v>12</v>
      </c>
      <c r="M22" s="22"/>
    </row>
    <row r="23" spans="1:13" x14ac:dyDescent="0.25">
      <c r="A23" s="16">
        <v>19</v>
      </c>
      <c r="B23" s="17" t="s">
        <v>22</v>
      </c>
      <c r="C23" s="19" t="s">
        <v>145</v>
      </c>
      <c r="D23" s="18" t="s">
        <v>144</v>
      </c>
      <c r="E23" s="19" t="s">
        <v>14</v>
      </c>
      <c r="F23" s="18" t="s">
        <v>119</v>
      </c>
      <c r="G23" s="26">
        <v>0</v>
      </c>
      <c r="H23" s="26">
        <v>2</v>
      </c>
      <c r="I23" s="26">
        <v>3</v>
      </c>
      <c r="J23" s="26">
        <v>2</v>
      </c>
      <c r="K23" s="26">
        <v>5</v>
      </c>
      <c r="L23" s="26">
        <f t="shared" si="0"/>
        <v>12</v>
      </c>
      <c r="M23" s="23"/>
    </row>
    <row r="24" spans="1:13" x14ac:dyDescent="0.25">
      <c r="A24" s="16">
        <v>20</v>
      </c>
      <c r="B24" s="17" t="s">
        <v>47</v>
      </c>
      <c r="C24" s="19" t="s">
        <v>158</v>
      </c>
      <c r="D24" s="18" t="s">
        <v>71</v>
      </c>
      <c r="E24" s="19" t="s">
        <v>15</v>
      </c>
      <c r="F24" s="18" t="s">
        <v>72</v>
      </c>
      <c r="G24" s="26">
        <v>1</v>
      </c>
      <c r="H24" s="26">
        <v>1</v>
      </c>
      <c r="I24" s="26">
        <v>1</v>
      </c>
      <c r="J24" s="26">
        <v>2</v>
      </c>
      <c r="K24" s="26">
        <v>6</v>
      </c>
      <c r="L24" s="26">
        <f t="shared" si="0"/>
        <v>11</v>
      </c>
      <c r="M24" s="23"/>
    </row>
    <row r="25" spans="1:13" x14ac:dyDescent="0.25">
      <c r="A25" s="16">
        <v>21</v>
      </c>
      <c r="B25" s="17" t="s">
        <v>50</v>
      </c>
      <c r="C25" s="19" t="s">
        <v>147</v>
      </c>
      <c r="D25" s="18" t="s">
        <v>81</v>
      </c>
      <c r="E25" s="19" t="s">
        <v>13</v>
      </c>
      <c r="F25" s="18" t="s">
        <v>82</v>
      </c>
      <c r="G25" s="26">
        <v>1</v>
      </c>
      <c r="H25" s="26">
        <v>1</v>
      </c>
      <c r="I25" s="26">
        <v>3</v>
      </c>
      <c r="J25" s="26">
        <v>2</v>
      </c>
      <c r="K25" s="26">
        <v>4</v>
      </c>
      <c r="L25" s="26">
        <f t="shared" si="0"/>
        <v>11</v>
      </c>
      <c r="M25" s="23"/>
    </row>
    <row r="26" spans="1:13" x14ac:dyDescent="0.25">
      <c r="A26" s="16">
        <v>22</v>
      </c>
      <c r="B26" s="17" t="s">
        <v>34</v>
      </c>
      <c r="C26" s="19" t="s">
        <v>150</v>
      </c>
      <c r="D26" s="18" t="s">
        <v>86</v>
      </c>
      <c r="E26" s="19" t="s">
        <v>13</v>
      </c>
      <c r="F26" s="18" t="s">
        <v>87</v>
      </c>
      <c r="G26" s="26">
        <v>0</v>
      </c>
      <c r="H26" s="26">
        <v>1</v>
      </c>
      <c r="I26" s="26">
        <v>2</v>
      </c>
      <c r="J26" s="26">
        <v>2</v>
      </c>
      <c r="K26" s="26">
        <v>6</v>
      </c>
      <c r="L26" s="26">
        <f t="shared" si="0"/>
        <v>11</v>
      </c>
      <c r="M26" s="23"/>
    </row>
    <row r="27" spans="1:13" x14ac:dyDescent="0.25">
      <c r="A27" s="16">
        <v>23</v>
      </c>
      <c r="B27" s="17" t="s">
        <v>17</v>
      </c>
      <c r="C27" s="19" t="s">
        <v>142</v>
      </c>
      <c r="D27" s="18" t="s">
        <v>93</v>
      </c>
      <c r="E27" s="19" t="s">
        <v>31</v>
      </c>
      <c r="F27" s="18" t="s">
        <v>94</v>
      </c>
      <c r="G27" s="26">
        <v>1</v>
      </c>
      <c r="H27" s="26">
        <v>1</v>
      </c>
      <c r="I27" s="26">
        <v>3</v>
      </c>
      <c r="J27" s="26">
        <v>2</v>
      </c>
      <c r="K27" s="26">
        <v>4</v>
      </c>
      <c r="L27" s="26">
        <f t="shared" si="0"/>
        <v>11</v>
      </c>
      <c r="M27" s="22"/>
    </row>
    <row r="28" spans="1:13" x14ac:dyDescent="0.25">
      <c r="A28" s="16">
        <v>24</v>
      </c>
      <c r="B28" s="17" t="s">
        <v>42</v>
      </c>
      <c r="C28" s="19" t="s">
        <v>163</v>
      </c>
      <c r="D28" s="18" t="s">
        <v>99</v>
      </c>
      <c r="E28" s="19">
        <v>4</v>
      </c>
      <c r="F28" s="18" t="s">
        <v>100</v>
      </c>
      <c r="G28" s="26">
        <v>0</v>
      </c>
      <c r="H28" s="26">
        <v>2</v>
      </c>
      <c r="I28" s="26">
        <v>2</v>
      </c>
      <c r="J28" s="26">
        <v>2</v>
      </c>
      <c r="K28" s="26">
        <v>5</v>
      </c>
      <c r="L28" s="26">
        <f t="shared" si="0"/>
        <v>11</v>
      </c>
      <c r="M28" s="23"/>
    </row>
    <row r="29" spans="1:13" x14ac:dyDescent="0.25">
      <c r="A29" s="16">
        <v>25</v>
      </c>
      <c r="B29" s="17" t="s">
        <v>40</v>
      </c>
      <c r="C29" s="19" t="s">
        <v>157</v>
      </c>
      <c r="D29" s="18" t="s">
        <v>110</v>
      </c>
      <c r="E29" s="19" t="s">
        <v>111</v>
      </c>
      <c r="F29" s="18" t="s">
        <v>112</v>
      </c>
      <c r="G29" s="26">
        <v>1</v>
      </c>
      <c r="H29" s="26">
        <v>2</v>
      </c>
      <c r="I29" s="26">
        <v>3</v>
      </c>
      <c r="J29" s="26">
        <v>2</v>
      </c>
      <c r="K29" s="26">
        <v>3</v>
      </c>
      <c r="L29" s="26">
        <f t="shared" si="0"/>
        <v>11</v>
      </c>
      <c r="M29" s="23"/>
    </row>
    <row r="30" spans="1:13" x14ac:dyDescent="0.25">
      <c r="A30" s="16">
        <v>26</v>
      </c>
      <c r="B30" s="17" t="s">
        <v>20</v>
      </c>
      <c r="C30" s="19" t="s">
        <v>168</v>
      </c>
      <c r="D30" s="18" t="s">
        <v>124</v>
      </c>
      <c r="E30" s="19" t="s">
        <v>13</v>
      </c>
      <c r="F30" s="18" t="s">
        <v>125</v>
      </c>
      <c r="G30" s="26">
        <v>1</v>
      </c>
      <c r="H30" s="26">
        <v>1</v>
      </c>
      <c r="I30" s="26">
        <v>3</v>
      </c>
      <c r="J30" s="26">
        <v>1</v>
      </c>
      <c r="K30" s="26">
        <v>4</v>
      </c>
      <c r="L30" s="26">
        <f t="shared" si="0"/>
        <v>10</v>
      </c>
      <c r="M30" s="23"/>
    </row>
    <row r="31" spans="1:13" x14ac:dyDescent="0.25">
      <c r="A31" s="16">
        <v>27</v>
      </c>
      <c r="B31" s="17" t="s">
        <v>36</v>
      </c>
      <c r="C31" s="19" t="s">
        <v>153</v>
      </c>
      <c r="D31" s="18" t="s">
        <v>95</v>
      </c>
      <c r="E31" s="19">
        <v>4</v>
      </c>
      <c r="F31" s="18" t="s">
        <v>96</v>
      </c>
      <c r="G31" s="26">
        <v>1</v>
      </c>
      <c r="H31" s="26">
        <v>1</v>
      </c>
      <c r="I31" s="26">
        <v>3</v>
      </c>
      <c r="J31" s="26">
        <v>0</v>
      </c>
      <c r="K31" s="26">
        <v>4</v>
      </c>
      <c r="L31" s="26">
        <f t="shared" si="0"/>
        <v>9</v>
      </c>
      <c r="M31" s="23"/>
    </row>
    <row r="32" spans="1:13" x14ac:dyDescent="0.25">
      <c r="A32" s="16">
        <v>28</v>
      </c>
      <c r="B32" s="17" t="s">
        <v>37</v>
      </c>
      <c r="C32" s="19" t="s">
        <v>170</v>
      </c>
      <c r="D32" s="18" t="s">
        <v>104</v>
      </c>
      <c r="E32" s="19" t="s">
        <v>13</v>
      </c>
      <c r="F32" s="18" t="s">
        <v>105</v>
      </c>
      <c r="G32" s="26">
        <v>1</v>
      </c>
      <c r="H32" s="26">
        <v>1</v>
      </c>
      <c r="I32" s="26">
        <v>1</v>
      </c>
      <c r="J32" s="26">
        <v>0</v>
      </c>
      <c r="K32" s="26">
        <v>6</v>
      </c>
      <c r="L32" s="26">
        <f t="shared" si="0"/>
        <v>9</v>
      </c>
      <c r="M32" s="23"/>
    </row>
    <row r="33" spans="1:13" x14ac:dyDescent="0.25">
      <c r="A33" s="16">
        <v>29</v>
      </c>
      <c r="B33" s="17" t="s">
        <v>52</v>
      </c>
      <c r="C33" s="19" t="s">
        <v>154</v>
      </c>
      <c r="D33" s="18" t="s">
        <v>131</v>
      </c>
      <c r="E33" s="19" t="s">
        <v>13</v>
      </c>
      <c r="F33" s="18" t="s">
        <v>126</v>
      </c>
      <c r="G33" s="26">
        <v>1</v>
      </c>
      <c r="H33" s="26">
        <v>1</v>
      </c>
      <c r="I33" s="26">
        <v>2</v>
      </c>
      <c r="J33" s="26">
        <v>0</v>
      </c>
      <c r="K33" s="26">
        <v>4</v>
      </c>
      <c r="L33" s="26">
        <f t="shared" si="0"/>
        <v>8</v>
      </c>
      <c r="M33" s="23"/>
    </row>
    <row r="34" spans="1:13" x14ac:dyDescent="0.25">
      <c r="A34" s="16">
        <v>30</v>
      </c>
      <c r="B34" s="17" t="s">
        <v>32</v>
      </c>
      <c r="C34" s="19" t="s">
        <v>146</v>
      </c>
      <c r="D34" s="18" t="s">
        <v>88</v>
      </c>
      <c r="E34" s="19" t="s">
        <v>16</v>
      </c>
      <c r="F34" s="18" t="s">
        <v>89</v>
      </c>
      <c r="G34" s="26">
        <v>1</v>
      </c>
      <c r="H34" s="26">
        <v>2</v>
      </c>
      <c r="I34" s="26">
        <v>0</v>
      </c>
      <c r="J34" s="26">
        <v>0</v>
      </c>
      <c r="K34" s="26">
        <v>3</v>
      </c>
      <c r="L34" s="26">
        <f t="shared" si="0"/>
        <v>6</v>
      </c>
      <c r="M34" s="23"/>
    </row>
    <row r="35" spans="1:13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</row>
    <row r="36" spans="1:13" x14ac:dyDescent="0.25">
      <c r="G36" s="11"/>
      <c r="H36" s="11"/>
      <c r="I36" s="11"/>
      <c r="J36" s="11"/>
      <c r="K36" s="11"/>
      <c r="L36" s="11"/>
      <c r="M36" s="12"/>
    </row>
    <row r="38" spans="1:13" x14ac:dyDescent="0.25">
      <c r="D38" s="1" t="s">
        <v>8</v>
      </c>
      <c r="E38" s="4" t="s">
        <v>56</v>
      </c>
      <c r="F38" s="4"/>
      <c r="G38" s="6"/>
      <c r="H38" s="2"/>
      <c r="I38" s="2"/>
      <c r="J38" s="2"/>
      <c r="K38" s="2"/>
    </row>
    <row r="39" spans="1:13" x14ac:dyDescent="0.25">
      <c r="D39" s="1" t="s">
        <v>9</v>
      </c>
      <c r="E39" s="5" t="s">
        <v>57</v>
      </c>
      <c r="F39" s="5"/>
      <c r="G39" s="6"/>
      <c r="H39" s="2"/>
      <c r="I39" s="2"/>
      <c r="J39" s="2"/>
      <c r="K39" s="3"/>
    </row>
    <row r="40" spans="1:13" x14ac:dyDescent="0.25">
      <c r="D40" s="1"/>
      <c r="E40" s="5" t="s">
        <v>58</v>
      </c>
      <c r="F40" s="5"/>
      <c r="G40" s="6"/>
      <c r="H40" s="3"/>
      <c r="I40" s="3"/>
      <c r="J40" s="2"/>
      <c r="K40" s="2"/>
    </row>
    <row r="41" spans="1:13" x14ac:dyDescent="0.25">
      <c r="E41" s="10" t="s">
        <v>59</v>
      </c>
      <c r="F41" s="3"/>
      <c r="H41" s="3"/>
      <c r="I41" s="3"/>
      <c r="J41" s="3"/>
      <c r="K41" s="3"/>
    </row>
    <row r="42" spans="1:13" x14ac:dyDescent="0.25">
      <c r="E42" s="10" t="s">
        <v>60</v>
      </c>
      <c r="F42" s="3"/>
      <c r="H42" s="3"/>
      <c r="I42" s="3"/>
      <c r="J42" s="3"/>
      <c r="K42" s="3"/>
    </row>
    <row r="43" spans="1:13" x14ac:dyDescent="0.25">
      <c r="E43" s="10" t="s">
        <v>61</v>
      </c>
      <c r="F43" s="3"/>
      <c r="H43" s="3"/>
      <c r="I43" s="3"/>
      <c r="J43" s="3"/>
      <c r="K43" s="3"/>
    </row>
    <row r="44" spans="1:13" x14ac:dyDescent="0.25">
      <c r="E44" s="13" t="s">
        <v>62</v>
      </c>
      <c r="F44" s="3"/>
      <c r="G44" s="6"/>
      <c r="H44" s="3"/>
      <c r="I44" s="3"/>
      <c r="J44" s="3"/>
      <c r="K44" s="3"/>
    </row>
    <row r="45" spans="1:13" x14ac:dyDescent="0.25">
      <c r="E45" s="10" t="s">
        <v>63</v>
      </c>
      <c r="F45" s="3"/>
      <c r="G45" s="6"/>
      <c r="H45" s="3"/>
      <c r="I45" s="3"/>
      <c r="J45" s="3"/>
      <c r="K45" s="3"/>
    </row>
    <row r="46" spans="1:13" x14ac:dyDescent="0.25">
      <c r="E46" s="10" t="s">
        <v>64</v>
      </c>
      <c r="F46" s="3"/>
      <c r="G46" s="6"/>
      <c r="H46" s="3"/>
      <c r="I46" s="3"/>
      <c r="J46" s="3"/>
      <c r="K46" s="3"/>
    </row>
    <row r="47" spans="1:13" x14ac:dyDescent="0.25">
      <c r="E47" s="10" t="s">
        <v>65</v>
      </c>
      <c r="F47" s="3"/>
      <c r="G47" s="6"/>
      <c r="H47" s="3"/>
      <c r="I47" s="3"/>
      <c r="J47" s="3"/>
      <c r="K47" s="3"/>
    </row>
  </sheetData>
  <sortState ref="B5:M34">
    <sortCondition descending="1" ref="L5:L34"/>
  </sortState>
  <mergeCells count="11">
    <mergeCell ref="A1:M1"/>
    <mergeCell ref="A2:M2"/>
    <mergeCell ref="G3:K3"/>
    <mergeCell ref="L3:L4"/>
    <mergeCell ref="M3:M4"/>
    <mergeCell ref="A3:A4"/>
    <mergeCell ref="B3:B4"/>
    <mergeCell ref="C3:C4"/>
    <mergeCell ref="D3:D4"/>
    <mergeCell ref="F3:F4"/>
    <mergeCell ref="E3:E4"/>
  </mergeCells>
  <phoneticPr fontId="3" type="noConversion"/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M6" sqref="M6"/>
    </sheetView>
  </sheetViews>
  <sheetFormatPr defaultRowHeight="15" x14ac:dyDescent="0.25"/>
  <cols>
    <col min="1" max="1" width="4.7109375" customWidth="1"/>
    <col min="2" max="2" width="9" customWidth="1"/>
    <col min="3" max="3" width="6.7109375" customWidth="1"/>
    <col min="4" max="4" width="31" customWidth="1"/>
    <col min="5" max="5" width="6.42578125" customWidth="1"/>
    <col min="6" max="6" width="26.42578125" customWidth="1"/>
    <col min="7" max="11" width="4.7109375" customWidth="1"/>
    <col min="12" max="12" width="10.140625" style="9" customWidth="1"/>
    <col min="13" max="13" width="7.42578125" customWidth="1"/>
  </cols>
  <sheetData>
    <row r="1" spans="1:13" x14ac:dyDescent="0.25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x14ac:dyDescent="0.25">
      <c r="A2" s="34" t="s">
        <v>55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38" t="s">
        <v>6</v>
      </c>
      <c r="B3" s="38" t="s">
        <v>11</v>
      </c>
      <c r="C3" s="38" t="s">
        <v>3</v>
      </c>
      <c r="D3" s="38" t="s">
        <v>4</v>
      </c>
      <c r="E3" s="38" t="s">
        <v>0</v>
      </c>
      <c r="F3" s="38" t="s">
        <v>5</v>
      </c>
      <c r="G3" s="36" t="s">
        <v>1</v>
      </c>
      <c r="H3" s="37"/>
      <c r="I3" s="37"/>
      <c r="J3" s="37"/>
      <c r="K3" s="37"/>
      <c r="L3" s="38" t="s">
        <v>10</v>
      </c>
      <c r="M3" s="38" t="s">
        <v>2</v>
      </c>
    </row>
    <row r="4" spans="1:13" x14ac:dyDescent="0.25">
      <c r="A4" s="39"/>
      <c r="B4" s="39"/>
      <c r="C4" s="39"/>
      <c r="D4" s="39"/>
      <c r="E4" s="39"/>
      <c r="F4" s="39"/>
      <c r="G4" s="15">
        <v>1</v>
      </c>
      <c r="H4" s="15">
        <v>2</v>
      </c>
      <c r="I4" s="15">
        <v>3</v>
      </c>
      <c r="J4" s="15">
        <v>4</v>
      </c>
      <c r="K4" s="15">
        <v>5</v>
      </c>
      <c r="L4" s="40"/>
      <c r="M4" s="39"/>
    </row>
    <row r="5" spans="1:13" x14ac:dyDescent="0.25">
      <c r="A5" s="16">
        <v>1</v>
      </c>
      <c r="B5" s="20" t="s">
        <v>48</v>
      </c>
      <c r="C5" s="20" t="s">
        <v>135</v>
      </c>
      <c r="D5" s="18" t="s">
        <v>75</v>
      </c>
      <c r="E5" s="21" t="s">
        <v>76</v>
      </c>
      <c r="F5" s="14" t="s">
        <v>77</v>
      </c>
      <c r="G5" s="17">
        <v>0</v>
      </c>
      <c r="H5" s="17">
        <v>4</v>
      </c>
      <c r="I5" s="17">
        <v>3</v>
      </c>
      <c r="J5" s="17">
        <v>1</v>
      </c>
      <c r="K5" s="17">
        <v>5</v>
      </c>
      <c r="L5" s="17">
        <f>G5+H5+I5+J5+K5</f>
        <v>13</v>
      </c>
      <c r="M5" s="23" t="s">
        <v>175</v>
      </c>
    </row>
    <row r="6" spans="1:13" x14ac:dyDescent="0.25">
      <c r="A6" s="16">
        <v>2</v>
      </c>
      <c r="B6" s="27" t="s">
        <v>33</v>
      </c>
      <c r="C6" s="29" t="s">
        <v>138</v>
      </c>
      <c r="D6" s="28" t="s">
        <v>90</v>
      </c>
      <c r="E6" s="29" t="s">
        <v>91</v>
      </c>
      <c r="F6" s="28" t="s">
        <v>92</v>
      </c>
      <c r="G6" s="17">
        <v>1</v>
      </c>
      <c r="H6" s="17">
        <v>3</v>
      </c>
      <c r="I6" s="17">
        <v>3</v>
      </c>
      <c r="J6" s="17">
        <v>1</v>
      </c>
      <c r="K6" s="17">
        <v>4</v>
      </c>
      <c r="L6" s="17">
        <f>G6+H6+I6+J6+K6</f>
        <v>12</v>
      </c>
      <c r="M6" s="23" t="s">
        <v>176</v>
      </c>
    </row>
    <row r="7" spans="1:13" x14ac:dyDescent="0.25">
      <c r="A7" s="16">
        <v>3</v>
      </c>
      <c r="B7" s="20" t="s">
        <v>21</v>
      </c>
      <c r="C7" s="20" t="s">
        <v>139</v>
      </c>
      <c r="D7" s="18" t="s">
        <v>113</v>
      </c>
      <c r="E7" s="21" t="s">
        <v>83</v>
      </c>
      <c r="F7" s="14" t="s">
        <v>114</v>
      </c>
      <c r="G7" s="17">
        <v>1</v>
      </c>
      <c r="H7" s="17">
        <v>4</v>
      </c>
      <c r="I7" s="17">
        <v>3</v>
      </c>
      <c r="J7" s="17">
        <v>1</v>
      </c>
      <c r="K7" s="17">
        <v>0</v>
      </c>
      <c r="L7" s="17">
        <f>G7+H7+I7+J7+K7</f>
        <v>9</v>
      </c>
      <c r="M7" s="23"/>
    </row>
    <row r="8" spans="1:13" x14ac:dyDescent="0.25">
      <c r="A8" s="16">
        <v>4</v>
      </c>
      <c r="B8" s="27" t="s">
        <v>133</v>
      </c>
      <c r="C8" s="29" t="s">
        <v>136</v>
      </c>
      <c r="D8" s="28" t="s">
        <v>137</v>
      </c>
      <c r="E8" s="29" t="s">
        <v>83</v>
      </c>
      <c r="F8" s="14" t="s">
        <v>173</v>
      </c>
      <c r="G8" s="17">
        <v>0</v>
      </c>
      <c r="H8" s="17">
        <v>4</v>
      </c>
      <c r="I8" s="17">
        <v>2</v>
      </c>
      <c r="J8" s="17">
        <v>1</v>
      </c>
      <c r="K8" s="17">
        <v>0</v>
      </c>
      <c r="L8" s="17">
        <f>G8+H8+I8+J8+K8</f>
        <v>7</v>
      </c>
      <c r="M8" s="23"/>
    </row>
    <row r="9" spans="1:13" x14ac:dyDescent="0.25">
      <c r="A9" s="16">
        <v>5</v>
      </c>
      <c r="B9" s="20" t="s">
        <v>49</v>
      </c>
      <c r="C9" s="20" t="s">
        <v>134</v>
      </c>
      <c r="D9" s="18" t="s">
        <v>78</v>
      </c>
      <c r="E9" s="21" t="s">
        <v>79</v>
      </c>
      <c r="F9" s="14" t="s">
        <v>80</v>
      </c>
      <c r="G9" s="17">
        <v>1</v>
      </c>
      <c r="H9" s="17">
        <v>4</v>
      </c>
      <c r="I9" s="17">
        <v>0</v>
      </c>
      <c r="J9" s="17">
        <v>0</v>
      </c>
      <c r="K9" s="17">
        <v>0</v>
      </c>
      <c r="L9" s="17">
        <f>G9+H9+I9+J9+K9</f>
        <v>5</v>
      </c>
      <c r="M9" s="17"/>
    </row>
    <row r="10" spans="1:13" x14ac:dyDescent="0.25">
      <c r="A10" s="3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s="7"/>
      <c r="B12" s="7"/>
      <c r="C12" s="7"/>
      <c r="D12" s="1" t="s">
        <v>8</v>
      </c>
      <c r="E12" s="4" t="s">
        <v>56</v>
      </c>
      <c r="F12" s="4"/>
      <c r="G12" s="6"/>
      <c r="H12" s="2"/>
      <c r="I12" s="2"/>
      <c r="J12" s="2"/>
      <c r="K12" s="2"/>
      <c r="L12" s="8"/>
      <c r="M12" s="7"/>
    </row>
    <row r="13" spans="1:13" x14ac:dyDescent="0.25">
      <c r="A13" s="7"/>
      <c r="B13" s="7"/>
      <c r="C13" s="7"/>
      <c r="D13" s="1" t="s">
        <v>9</v>
      </c>
      <c r="E13" s="5" t="s">
        <v>57</v>
      </c>
      <c r="F13" s="5"/>
      <c r="G13" s="6"/>
      <c r="H13" s="2"/>
      <c r="I13" s="2"/>
      <c r="J13" s="2"/>
      <c r="K13" s="3"/>
      <c r="L13" s="8"/>
      <c r="M13" s="7"/>
    </row>
    <row r="14" spans="1:13" x14ac:dyDescent="0.25">
      <c r="A14" s="7"/>
      <c r="B14" s="7"/>
      <c r="C14" s="7"/>
      <c r="D14" s="1"/>
      <c r="E14" s="5" t="s">
        <v>58</v>
      </c>
      <c r="F14" s="5"/>
      <c r="G14" s="6"/>
      <c r="H14" s="3"/>
      <c r="I14" s="3"/>
      <c r="J14" s="2"/>
      <c r="K14" s="2"/>
      <c r="L14" s="8"/>
      <c r="M14" s="7"/>
    </row>
    <row r="15" spans="1:13" x14ac:dyDescent="0.25">
      <c r="A15" s="7"/>
      <c r="E15" s="10" t="s">
        <v>59</v>
      </c>
      <c r="F15" s="3"/>
      <c r="H15" s="3"/>
      <c r="I15" s="3"/>
      <c r="J15" s="3"/>
      <c r="K15" s="3"/>
    </row>
    <row r="16" spans="1:13" x14ac:dyDescent="0.25">
      <c r="E16" s="10" t="s">
        <v>60</v>
      </c>
      <c r="F16" s="3"/>
      <c r="H16" s="3"/>
      <c r="I16" s="3"/>
      <c r="J16" s="3"/>
      <c r="K16" s="3"/>
    </row>
    <row r="17" spans="5:11" x14ac:dyDescent="0.25">
      <c r="E17" s="10" t="s">
        <v>61</v>
      </c>
      <c r="F17" s="3"/>
      <c r="H17" s="3"/>
      <c r="I17" s="3"/>
      <c r="J17" s="3"/>
      <c r="K17" s="3"/>
    </row>
    <row r="18" spans="5:11" x14ac:dyDescent="0.25">
      <c r="E18" s="13" t="s">
        <v>62</v>
      </c>
      <c r="F18" s="3"/>
      <c r="G18" s="6"/>
      <c r="H18" s="3"/>
      <c r="I18" s="3"/>
      <c r="J18" s="3"/>
      <c r="K18" s="3"/>
    </row>
    <row r="19" spans="5:11" x14ac:dyDescent="0.25">
      <c r="E19" s="10" t="s">
        <v>63</v>
      </c>
      <c r="F19" s="3"/>
      <c r="G19" s="6"/>
      <c r="H19" s="3"/>
      <c r="I19" s="3"/>
      <c r="J19" s="3"/>
      <c r="K19" s="3"/>
    </row>
    <row r="20" spans="5:11" x14ac:dyDescent="0.25">
      <c r="E20" s="13" t="s">
        <v>64</v>
      </c>
      <c r="F20" s="3"/>
      <c r="G20" s="6"/>
      <c r="H20" s="3"/>
      <c r="I20" s="3"/>
      <c r="J20" s="3"/>
      <c r="K20" s="3"/>
    </row>
    <row r="21" spans="5:11" x14ac:dyDescent="0.25">
      <c r="E21" s="13" t="s">
        <v>65</v>
      </c>
      <c r="F21" s="3"/>
      <c r="G21" s="6"/>
      <c r="H21" s="3"/>
      <c r="I21" s="3"/>
      <c r="J21" s="3"/>
      <c r="K21" s="3"/>
    </row>
  </sheetData>
  <sortState ref="B5:L9">
    <sortCondition descending="1" ref="L5:L9"/>
  </sortState>
  <mergeCells count="11">
    <mergeCell ref="A1:M1"/>
    <mergeCell ref="A2:M2"/>
    <mergeCell ref="A3:A4"/>
    <mergeCell ref="B3:B4"/>
    <mergeCell ref="C3:C4"/>
    <mergeCell ref="D3:D4"/>
    <mergeCell ref="E3:E4"/>
    <mergeCell ref="F3:F4"/>
    <mergeCell ref="G3:K3"/>
    <mergeCell ref="L3:L4"/>
    <mergeCell ref="M3:M4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2019-11-13T15:06:04Z</dcterms:modified>
</cp:coreProperties>
</file>